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iizan\Desktop\"/>
    </mc:Choice>
  </mc:AlternateContent>
  <xr:revisionPtr revIDLastSave="0" documentId="13_ncr:1_{1C6BCFC4-622B-4463-B9F2-136C530E759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75" i="1"/>
  <c r="F114" i="1"/>
  <c r="G114" i="1"/>
  <c r="N75" i="1"/>
  <c r="G101" i="1"/>
  <c r="F101" i="1"/>
  <c r="G88" i="1"/>
  <c r="F88" i="1"/>
  <c r="F36" i="1"/>
  <c r="F75" i="1"/>
  <c r="G63" i="1"/>
  <c r="F63" i="1"/>
  <c r="G50" i="1"/>
  <c r="F50" i="1"/>
  <c r="G23" i="1"/>
  <c r="F23" i="1"/>
  <c r="G36" i="1"/>
</calcChain>
</file>

<file path=xl/sharedStrings.xml><?xml version="1.0" encoding="utf-8"?>
<sst xmlns="http://schemas.openxmlformats.org/spreadsheetml/2006/main" count="373" uniqueCount="107">
  <si>
    <t>电脑配置信息</t>
  </si>
  <si>
    <t>名称</t>
  </si>
  <si>
    <t>品牌</t>
  </si>
  <si>
    <t>规格</t>
  </si>
  <si>
    <t>数量</t>
  </si>
  <si>
    <t>质保</t>
  </si>
  <si>
    <t>CPU</t>
  </si>
  <si>
    <t>英特尔（Intel）</t>
  </si>
  <si>
    <t>三年</t>
  </si>
  <si>
    <t>内存</t>
  </si>
  <si>
    <t>金士顿</t>
  </si>
  <si>
    <t>固态盘</t>
  </si>
  <si>
    <t>主板</t>
  </si>
  <si>
    <t>华硕</t>
  </si>
  <si>
    <t>机箱</t>
  </si>
  <si>
    <t>航嘉机箱</t>
  </si>
  <si>
    <t>一年</t>
  </si>
  <si>
    <t>电源</t>
  </si>
  <si>
    <t>航嘉电源</t>
  </si>
  <si>
    <t>系统</t>
  </si>
  <si>
    <t>微软Windows 10 64位</t>
  </si>
  <si>
    <t>服务</t>
  </si>
  <si>
    <t>合计</t>
  </si>
  <si>
    <t>8G DDR4</t>
    <phoneticPr fontId="4" type="noConversion"/>
  </si>
  <si>
    <t>h510m</t>
    <phoneticPr fontId="4" type="noConversion"/>
  </si>
  <si>
    <t>机箱</t>
    <phoneticPr fontId="4" type="noConversion"/>
  </si>
  <si>
    <t xml:space="preserve">额定300W </t>
    <phoneticPr fontId="4" type="noConversion"/>
  </si>
  <si>
    <t>三年</t>
    <phoneticPr fontId="4" type="noConversion"/>
  </si>
  <si>
    <t>内存</t>
    <phoneticPr fontId="4" type="noConversion"/>
  </si>
  <si>
    <t>两年</t>
    <phoneticPr fontId="4" type="noConversion"/>
  </si>
  <si>
    <t>显卡</t>
    <phoneticPr fontId="4" type="noConversion"/>
  </si>
  <si>
    <t>金士顿</t>
    <phoneticPr fontId="4" type="noConversion"/>
  </si>
  <si>
    <t>rtx3060</t>
    <phoneticPr fontId="4" type="noConversion"/>
  </si>
  <si>
    <t>散热器</t>
    <phoneticPr fontId="4" type="noConversion"/>
  </si>
  <si>
    <t>240水冷</t>
    <phoneticPr fontId="4" type="noConversion"/>
  </si>
  <si>
    <t>影驰</t>
    <phoneticPr fontId="4" type="noConversion"/>
  </si>
  <si>
    <t>航嘉</t>
    <phoneticPr fontId="4" type="noConversion"/>
  </si>
  <si>
    <t>32g/3200</t>
    <phoneticPr fontId="4" type="noConversion"/>
  </si>
  <si>
    <t>8g/ddr4</t>
    <phoneticPr fontId="4" type="noConversion"/>
  </si>
  <si>
    <t>b610m</t>
    <phoneticPr fontId="4" type="noConversion"/>
  </si>
  <si>
    <t>i5-12400</t>
    <phoneticPr fontId="4" type="noConversion"/>
  </si>
  <si>
    <t>显示器</t>
    <phoneticPr fontId="4" type="noConversion"/>
  </si>
  <si>
    <t>aoc</t>
    <phoneticPr fontId="4" type="noConversion"/>
  </si>
  <si>
    <t>24寸</t>
    <phoneticPr fontId="4" type="noConversion"/>
  </si>
  <si>
    <t>额定300w</t>
    <phoneticPr fontId="4" type="noConversion"/>
  </si>
  <si>
    <t>键鼠</t>
    <phoneticPr fontId="4" type="noConversion"/>
  </si>
  <si>
    <t>雷柏</t>
    <phoneticPr fontId="4" type="noConversion"/>
  </si>
  <si>
    <t>套装</t>
    <phoneticPr fontId="4" type="noConversion"/>
  </si>
  <si>
    <t>一年</t>
    <phoneticPr fontId="4" type="noConversion"/>
  </si>
  <si>
    <t>网咖桌面机箱</t>
    <phoneticPr fontId="4" type="noConversion"/>
  </si>
  <si>
    <t>影驰黑将</t>
    <phoneticPr fontId="4" type="noConversion"/>
  </si>
  <si>
    <t>250G/SSD</t>
    <phoneticPr fontId="4" type="noConversion"/>
  </si>
  <si>
    <t>无盘系统</t>
    <phoneticPr fontId="4" type="noConversion"/>
  </si>
  <si>
    <t>i5-12400f</t>
    <phoneticPr fontId="4" type="noConversion"/>
  </si>
  <si>
    <t>16g/ddr4</t>
    <phoneticPr fontId="4" type="noConversion"/>
  </si>
  <si>
    <t>i5-12400F</t>
    <phoneticPr fontId="4" type="noConversion"/>
  </si>
  <si>
    <t>影驰h610m</t>
    <phoneticPr fontId="4" type="noConversion"/>
  </si>
  <si>
    <t>额定600w</t>
    <phoneticPr fontId="4" type="noConversion"/>
  </si>
  <si>
    <t>500G/SSD</t>
    <phoneticPr fontId="4" type="noConversion"/>
  </si>
  <si>
    <t>额定500w</t>
    <phoneticPr fontId="4" type="noConversion"/>
  </si>
  <si>
    <t>gtx1660s</t>
    <phoneticPr fontId="4" type="noConversion"/>
  </si>
  <si>
    <t>gtx1650</t>
    <phoneticPr fontId="4" type="noConversion"/>
  </si>
  <si>
    <t>彼德电脑配置信息</t>
    <phoneticPr fontId="4" type="noConversion"/>
  </si>
  <si>
    <t>win11</t>
    <phoneticPr fontId="4" type="noConversion"/>
  </si>
  <si>
    <t>游戏机箱</t>
    <phoneticPr fontId="4" type="noConversion"/>
  </si>
  <si>
    <t>华硕</t>
    <phoneticPr fontId="4" type="noConversion"/>
  </si>
  <si>
    <t>i5-10400</t>
    <phoneticPr fontId="4" type="noConversion"/>
  </si>
  <si>
    <t>480G/SSD</t>
    <phoneticPr fontId="4" type="noConversion"/>
  </si>
  <si>
    <t>华硕h510m</t>
    <phoneticPr fontId="4" type="noConversion"/>
  </si>
  <si>
    <t>i7-13700F</t>
    <phoneticPr fontId="4" type="noConversion"/>
  </si>
  <si>
    <t>威刚</t>
    <phoneticPr fontId="4" type="noConversion"/>
  </si>
  <si>
    <t>三星</t>
    <phoneticPr fontId="4" type="noConversion"/>
  </si>
  <si>
    <t>额定850w</t>
    <phoneticPr fontId="4" type="noConversion"/>
  </si>
  <si>
    <t>长城电源</t>
    <phoneticPr fontId="4" type="noConversion"/>
  </si>
  <si>
    <t>华硕b760m-a wifi</t>
    <phoneticPr fontId="4" type="noConversion"/>
  </si>
  <si>
    <t>pm980/1000G/SSD</t>
    <phoneticPr fontId="4" type="noConversion"/>
  </si>
  <si>
    <t>rtx3070/8gb</t>
    <phoneticPr fontId="4" type="noConversion"/>
  </si>
  <si>
    <t>合计</t>
    <phoneticPr fontId="4" type="noConversion"/>
  </si>
  <si>
    <t>16g/3200X2=32g</t>
    <phoneticPr fontId="4" type="noConversion"/>
  </si>
  <si>
    <t>16g/D5/5600X2=32G</t>
    <phoneticPr fontId="4" type="noConversion"/>
  </si>
  <si>
    <t>西数</t>
    <phoneticPr fontId="4" type="noConversion"/>
  </si>
  <si>
    <t>sn570/2t</t>
    <phoneticPr fontId="4" type="noConversion"/>
  </si>
  <si>
    <t>华硕z790-p/d5</t>
    <phoneticPr fontId="4" type="noConversion"/>
  </si>
  <si>
    <t>rtx3060/12gb大将</t>
    <phoneticPr fontId="4" type="noConversion"/>
  </si>
  <si>
    <t>航嘉电源</t>
    <phoneticPr fontId="4" type="noConversion"/>
  </si>
  <si>
    <t>额定800w</t>
    <phoneticPr fontId="4" type="noConversion"/>
  </si>
  <si>
    <t>360水冷</t>
    <phoneticPr fontId="4" type="noConversion"/>
  </si>
  <si>
    <t>机械盘</t>
    <phoneticPr fontId="4" type="noConversion"/>
  </si>
  <si>
    <t>希捷</t>
    <phoneticPr fontId="4" type="noConversion"/>
  </si>
  <si>
    <t>4tb</t>
    <phoneticPr fontId="4" type="noConversion"/>
  </si>
  <si>
    <t>i9-13900F盒装</t>
    <phoneticPr fontId="4" type="noConversion"/>
  </si>
  <si>
    <t>西部数据</t>
    <phoneticPr fontId="4" type="noConversion"/>
  </si>
  <si>
    <t>sn570/1000G/SSD</t>
    <phoneticPr fontId="4" type="noConversion"/>
  </si>
  <si>
    <t>彼德办公电脑配置信息</t>
    <phoneticPr fontId="4" type="noConversion"/>
  </si>
  <si>
    <t>微软Windows 10 64位</t>
    <phoneticPr fontId="4" type="noConversion"/>
  </si>
  <si>
    <t>额定400w</t>
    <phoneticPr fontId="4" type="noConversion"/>
  </si>
  <si>
    <t>h610m</t>
    <phoneticPr fontId="4" type="noConversion"/>
  </si>
  <si>
    <t>8g/3200</t>
    <phoneticPr fontId="4" type="noConversion"/>
  </si>
  <si>
    <t>i3-10105f</t>
    <phoneticPr fontId="4" type="noConversion"/>
  </si>
  <si>
    <t>硬盘</t>
    <phoneticPr fontId="4" type="noConversion"/>
  </si>
  <si>
    <t>ssd500g</t>
    <phoneticPr fontId="4" type="noConversion"/>
  </si>
  <si>
    <t>win10</t>
    <phoneticPr fontId="4" type="noConversion"/>
  </si>
  <si>
    <t>求和</t>
  </si>
  <si>
    <t>平均值</t>
    <phoneticPr fontId="4" type="noConversion"/>
  </si>
  <si>
    <t>汇总</t>
    <phoneticPr fontId="4" type="noConversion"/>
  </si>
  <si>
    <t>计数</t>
    <phoneticPr fontId="4" type="noConversion"/>
  </si>
  <si>
    <t>710-2g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</si>
</sst>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workbookViewId="0">
      <selection activeCell="G11" sqref="G11"/>
    </sheetView>
  </sheetViews>
  <sheetFormatPr defaultColWidth="20.59765625" defaultRowHeight="30" customHeight="1" x14ac:dyDescent="0.3"/>
  <cols>
    <col min="1" max="1" width="10.86328125" style="1" customWidth="1"/>
    <col min="2" max="3" width="20.59765625" style="1" customWidth="1"/>
    <col min="4" max="4" width="7.46484375" style="1" customWidth="1"/>
    <col min="5" max="6" width="10.46484375" style="1" customWidth="1"/>
    <col min="7" max="7" width="25.265625" style="1" customWidth="1"/>
    <col min="8" max="8" width="20.59765625" style="1" customWidth="1"/>
    <col min="9" max="16384" width="20.59765625" style="1"/>
  </cols>
  <sheetData>
    <row r="1" spans="1:8" ht="30" customHeight="1" x14ac:dyDescent="0.3">
      <c r="A1" s="29" t="s">
        <v>0</v>
      </c>
      <c r="B1" s="29"/>
      <c r="C1" s="29"/>
      <c r="D1" s="29"/>
      <c r="E1" s="29"/>
      <c r="F1" s="2"/>
    </row>
    <row r="2" spans="1:8" ht="30" customHeight="1" x14ac:dyDescent="0.3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17"/>
    </row>
    <row r="3" spans="1:8" ht="30" customHeight="1" x14ac:dyDescent="0.3">
      <c r="A3" s="3" t="s">
        <v>6</v>
      </c>
      <c r="B3" s="3" t="s">
        <v>7</v>
      </c>
      <c r="C3" s="13" t="s">
        <v>98</v>
      </c>
      <c r="D3" s="4">
        <v>1</v>
      </c>
      <c r="E3" s="5" t="s">
        <v>8</v>
      </c>
      <c r="F3" s="17">
        <v>640</v>
      </c>
      <c r="G3" s="6">
        <v>800</v>
      </c>
      <c r="H3" s="6"/>
    </row>
    <row r="4" spans="1:8" ht="30" customHeight="1" x14ac:dyDescent="0.3">
      <c r="A4" s="3" t="s">
        <v>9</v>
      </c>
      <c r="B4" s="3" t="s">
        <v>10</v>
      </c>
      <c r="C4" s="13" t="s">
        <v>23</v>
      </c>
      <c r="D4" s="4">
        <v>1</v>
      </c>
      <c r="E4" s="5" t="s">
        <v>8</v>
      </c>
      <c r="F4" s="17">
        <v>180</v>
      </c>
      <c r="G4" s="6">
        <v>150</v>
      </c>
      <c r="H4" s="6"/>
    </row>
    <row r="5" spans="1:8" ht="30" customHeight="1" x14ac:dyDescent="0.3">
      <c r="A5" s="16" t="s">
        <v>99</v>
      </c>
      <c r="B5" s="16" t="s">
        <v>31</v>
      </c>
      <c r="C5" s="13" t="s">
        <v>100</v>
      </c>
      <c r="D5" s="4">
        <v>1</v>
      </c>
      <c r="E5" s="19" t="s">
        <v>27</v>
      </c>
      <c r="F5" s="17">
        <v>260</v>
      </c>
      <c r="G5" s="6">
        <v>208</v>
      </c>
      <c r="H5" s="6"/>
    </row>
    <row r="6" spans="1:8" ht="30" customHeight="1" x14ac:dyDescent="0.3">
      <c r="A6" s="3" t="s">
        <v>12</v>
      </c>
      <c r="B6" s="3" t="s">
        <v>13</v>
      </c>
      <c r="C6" s="13" t="s">
        <v>24</v>
      </c>
      <c r="D6" s="4">
        <v>1</v>
      </c>
      <c r="E6" s="5" t="s">
        <v>8</v>
      </c>
      <c r="F6" s="17">
        <v>560</v>
      </c>
      <c r="G6" s="6">
        <v>450</v>
      </c>
      <c r="H6" s="6"/>
    </row>
    <row r="7" spans="1:8" ht="30" customHeight="1" x14ac:dyDescent="0.3">
      <c r="A7" s="16" t="s">
        <v>30</v>
      </c>
      <c r="B7" s="16" t="s">
        <v>35</v>
      </c>
      <c r="C7" s="13" t="s">
        <v>106</v>
      </c>
      <c r="D7" s="4">
        <v>1</v>
      </c>
      <c r="E7" s="19" t="s">
        <v>29</v>
      </c>
      <c r="F7" s="17">
        <v>320</v>
      </c>
      <c r="G7" s="6"/>
      <c r="H7" s="6"/>
    </row>
    <row r="8" spans="1:8" ht="30" customHeight="1" x14ac:dyDescent="0.3">
      <c r="A8" s="16" t="s">
        <v>41</v>
      </c>
      <c r="B8" s="16" t="s">
        <v>42</v>
      </c>
      <c r="C8" s="13" t="s">
        <v>43</v>
      </c>
      <c r="D8" s="4">
        <v>1</v>
      </c>
      <c r="E8" s="19" t="s">
        <v>27</v>
      </c>
      <c r="F8" s="17">
        <v>550</v>
      </c>
      <c r="G8" s="6"/>
      <c r="H8" s="6"/>
    </row>
    <row r="9" spans="1:8" ht="30" customHeight="1" x14ac:dyDescent="0.3">
      <c r="A9" s="3" t="s">
        <v>14</v>
      </c>
      <c r="B9" s="3" t="s">
        <v>15</v>
      </c>
      <c r="C9" s="13" t="s">
        <v>25</v>
      </c>
      <c r="D9" s="4">
        <v>1</v>
      </c>
      <c r="E9" s="5" t="s">
        <v>16</v>
      </c>
      <c r="F9" s="17">
        <v>130</v>
      </c>
      <c r="G9" s="6">
        <v>80</v>
      </c>
      <c r="H9" s="6"/>
    </row>
    <row r="10" spans="1:8" ht="30" customHeight="1" x14ac:dyDescent="0.3">
      <c r="A10" s="7" t="s">
        <v>17</v>
      </c>
      <c r="B10" s="7" t="s">
        <v>18</v>
      </c>
      <c r="C10" s="15" t="s">
        <v>26</v>
      </c>
      <c r="D10" s="8">
        <v>1</v>
      </c>
      <c r="E10" s="9" t="s">
        <v>8</v>
      </c>
      <c r="F10" s="17">
        <v>160</v>
      </c>
      <c r="G10" s="6">
        <v>120</v>
      </c>
      <c r="H10" s="6"/>
    </row>
    <row r="11" spans="1:8" ht="30" customHeight="1" x14ac:dyDescent="0.3">
      <c r="A11" s="12" t="s">
        <v>21</v>
      </c>
      <c r="B11" s="40" t="s">
        <v>101</v>
      </c>
      <c r="C11" s="34"/>
      <c r="D11" s="34"/>
      <c r="E11" s="35"/>
      <c r="F11" s="24">
        <f>SUM(F3:F10)</f>
        <v>2800</v>
      </c>
      <c r="H11" s="10"/>
    </row>
    <row r="12" spans="1:8" ht="30" customHeight="1" x14ac:dyDescent="0.3">
      <c r="A12" s="12" t="s">
        <v>22</v>
      </c>
      <c r="B12" s="36"/>
      <c r="C12" s="37"/>
      <c r="D12" s="37"/>
      <c r="E12" s="38"/>
      <c r="F12" s="18"/>
    </row>
    <row r="13" spans="1:8" ht="30" customHeight="1" x14ac:dyDescent="0.3">
      <c r="A13" s="29" t="s">
        <v>0</v>
      </c>
      <c r="B13" s="29"/>
      <c r="C13" s="29"/>
      <c r="D13" s="29"/>
      <c r="E13" s="29"/>
      <c r="F13" s="2"/>
    </row>
    <row r="14" spans="1:8" ht="30" customHeight="1" x14ac:dyDescent="0.3">
      <c r="A14" s="3" t="s">
        <v>1</v>
      </c>
      <c r="B14" s="3" t="s">
        <v>2</v>
      </c>
      <c r="C14" s="3" t="s">
        <v>3</v>
      </c>
      <c r="D14" s="4" t="s">
        <v>4</v>
      </c>
      <c r="E14" s="5" t="s">
        <v>5</v>
      </c>
      <c r="F14" s="17"/>
    </row>
    <row r="15" spans="1:8" ht="30" customHeight="1" x14ac:dyDescent="0.3">
      <c r="A15" s="3" t="s">
        <v>6</v>
      </c>
      <c r="B15" s="3" t="s">
        <v>7</v>
      </c>
      <c r="C15" s="13" t="s">
        <v>40</v>
      </c>
      <c r="D15" s="4">
        <v>1</v>
      </c>
      <c r="E15" s="19" t="s">
        <v>27</v>
      </c>
      <c r="F15" s="17">
        <v>1280</v>
      </c>
      <c r="G15" s="6">
        <v>1000</v>
      </c>
    </row>
    <row r="16" spans="1:8" ht="30" customHeight="1" x14ac:dyDescent="0.3">
      <c r="A16" s="16" t="s">
        <v>28</v>
      </c>
      <c r="B16" s="16" t="s">
        <v>31</v>
      </c>
      <c r="C16" s="14" t="s">
        <v>38</v>
      </c>
      <c r="D16" s="4">
        <v>1</v>
      </c>
      <c r="E16" s="19" t="s">
        <v>27</v>
      </c>
      <c r="F16" s="17">
        <v>140</v>
      </c>
      <c r="G16" s="6">
        <v>116</v>
      </c>
    </row>
    <row r="17" spans="1:7" ht="30" customHeight="1" x14ac:dyDescent="0.3">
      <c r="A17" s="3" t="s">
        <v>11</v>
      </c>
      <c r="B17" s="16" t="s">
        <v>31</v>
      </c>
      <c r="C17" s="14" t="s">
        <v>58</v>
      </c>
      <c r="D17" s="4">
        <v>1</v>
      </c>
      <c r="E17" s="5" t="s">
        <v>8</v>
      </c>
      <c r="F17" s="17">
        <v>280</v>
      </c>
      <c r="G17" s="6">
        <v>200</v>
      </c>
    </row>
    <row r="18" spans="1:7" ht="30" customHeight="1" x14ac:dyDescent="0.3">
      <c r="A18" s="3" t="s">
        <v>12</v>
      </c>
      <c r="B18" s="3" t="s">
        <v>13</v>
      </c>
      <c r="C18" s="13" t="s">
        <v>39</v>
      </c>
      <c r="D18" s="4">
        <v>1</v>
      </c>
      <c r="E18" s="5" t="s">
        <v>8</v>
      </c>
      <c r="F18" s="17">
        <v>650</v>
      </c>
      <c r="G18" s="6">
        <v>550</v>
      </c>
    </row>
    <row r="19" spans="1:7" ht="30" customHeight="1" x14ac:dyDescent="0.3">
      <c r="A19" s="16" t="s">
        <v>41</v>
      </c>
      <c r="B19" s="16" t="s">
        <v>42</v>
      </c>
      <c r="C19" s="13" t="s">
        <v>43</v>
      </c>
      <c r="D19" s="4">
        <v>1</v>
      </c>
      <c r="E19" s="19" t="s">
        <v>27</v>
      </c>
      <c r="F19" s="17">
        <v>650</v>
      </c>
      <c r="G19" s="6">
        <v>520</v>
      </c>
    </row>
    <row r="20" spans="1:7" ht="30" customHeight="1" x14ac:dyDescent="0.3">
      <c r="A20" s="3" t="s">
        <v>14</v>
      </c>
      <c r="B20" s="3" t="s">
        <v>15</v>
      </c>
      <c r="C20" s="13" t="s">
        <v>25</v>
      </c>
      <c r="D20" s="4">
        <v>1</v>
      </c>
      <c r="E20" s="5" t="s">
        <v>16</v>
      </c>
      <c r="F20" s="17">
        <v>130</v>
      </c>
      <c r="G20" s="6">
        <v>75</v>
      </c>
    </row>
    <row r="21" spans="1:7" ht="30" customHeight="1" x14ac:dyDescent="0.3">
      <c r="A21" s="7" t="s">
        <v>17</v>
      </c>
      <c r="B21" s="7" t="s">
        <v>18</v>
      </c>
      <c r="C21" s="15" t="s">
        <v>44</v>
      </c>
      <c r="D21" s="8">
        <v>1</v>
      </c>
      <c r="E21" s="9" t="s">
        <v>8</v>
      </c>
      <c r="F21" s="17">
        <v>180</v>
      </c>
      <c r="G21" s="6">
        <v>110</v>
      </c>
    </row>
    <row r="22" spans="1:7" ht="30" customHeight="1" x14ac:dyDescent="0.3">
      <c r="A22" s="22" t="s">
        <v>45</v>
      </c>
      <c r="B22" s="22" t="s">
        <v>46</v>
      </c>
      <c r="C22" s="20" t="s">
        <v>47</v>
      </c>
      <c r="D22" s="18">
        <v>1</v>
      </c>
      <c r="E22" s="25" t="s">
        <v>48</v>
      </c>
      <c r="F22" s="17">
        <v>50</v>
      </c>
      <c r="G22" s="6">
        <v>50</v>
      </c>
    </row>
    <row r="23" spans="1:7" ht="30" customHeight="1" x14ac:dyDescent="0.3">
      <c r="A23" s="11" t="s">
        <v>19</v>
      </c>
      <c r="B23" s="30" t="s">
        <v>20</v>
      </c>
      <c r="C23" s="31"/>
      <c r="D23" s="31"/>
      <c r="E23" s="32"/>
      <c r="F23" s="24">
        <f>SUM(F15:F22)</f>
        <v>3360</v>
      </c>
      <c r="G23" s="23">
        <f>SUM(G15:G22)</f>
        <v>2621</v>
      </c>
    </row>
    <row r="24" spans="1:7" ht="30" customHeight="1" x14ac:dyDescent="0.3">
      <c r="A24" s="12" t="s">
        <v>21</v>
      </c>
      <c r="B24" s="33">
        <v>5550</v>
      </c>
      <c r="C24" s="34"/>
      <c r="D24" s="34"/>
      <c r="E24" s="35"/>
      <c r="F24" s="18"/>
    </row>
    <row r="25" spans="1:7" ht="30" customHeight="1" x14ac:dyDescent="0.3">
      <c r="A25" s="12" t="s">
        <v>22</v>
      </c>
      <c r="B25" s="36"/>
      <c r="C25" s="37"/>
      <c r="D25" s="37"/>
      <c r="E25" s="38"/>
      <c r="F25" s="18"/>
    </row>
    <row r="26" spans="1:7" ht="30" customHeight="1" x14ac:dyDescent="0.3">
      <c r="A26" s="29" t="s">
        <v>0</v>
      </c>
      <c r="B26" s="29"/>
      <c r="C26" s="29"/>
      <c r="D26" s="29"/>
      <c r="E26" s="29"/>
      <c r="F26" s="2"/>
    </row>
    <row r="27" spans="1:7" ht="30" customHeight="1" x14ac:dyDescent="0.3">
      <c r="A27" s="3" t="s">
        <v>1</v>
      </c>
      <c r="B27" s="3" t="s">
        <v>2</v>
      </c>
      <c r="C27" s="3" t="s">
        <v>3</v>
      </c>
      <c r="D27" s="4" t="s">
        <v>4</v>
      </c>
      <c r="E27" s="5" t="s">
        <v>5</v>
      </c>
      <c r="F27" s="17"/>
    </row>
    <row r="28" spans="1:7" ht="30" customHeight="1" x14ac:dyDescent="0.3">
      <c r="A28" s="3" t="s">
        <v>6</v>
      </c>
      <c r="B28" s="3" t="s">
        <v>7</v>
      </c>
      <c r="C28" s="13" t="s">
        <v>69</v>
      </c>
      <c r="D28" s="4">
        <v>1</v>
      </c>
      <c r="E28" s="19" t="s">
        <v>27</v>
      </c>
      <c r="F28" s="17">
        <v>2050</v>
      </c>
      <c r="G28" s="6">
        <v>2300</v>
      </c>
    </row>
    <row r="29" spans="1:7" ht="30" customHeight="1" x14ac:dyDescent="0.3">
      <c r="A29" s="16" t="s">
        <v>28</v>
      </c>
      <c r="B29" s="16" t="s">
        <v>70</v>
      </c>
      <c r="C29" s="14" t="s">
        <v>78</v>
      </c>
      <c r="D29" s="4">
        <v>1</v>
      </c>
      <c r="E29" s="19" t="s">
        <v>27</v>
      </c>
      <c r="F29" s="17">
        <v>560</v>
      </c>
      <c r="G29" s="6">
        <v>480</v>
      </c>
    </row>
    <row r="30" spans="1:7" ht="30" customHeight="1" x14ac:dyDescent="0.3">
      <c r="A30" s="3" t="s">
        <v>11</v>
      </c>
      <c r="B30" s="16" t="s">
        <v>71</v>
      </c>
      <c r="C30" s="14" t="s">
        <v>75</v>
      </c>
      <c r="D30" s="4">
        <v>1</v>
      </c>
      <c r="E30" s="5" t="s">
        <v>8</v>
      </c>
      <c r="F30" s="17">
        <v>540</v>
      </c>
      <c r="G30" s="6">
        <v>500</v>
      </c>
    </row>
    <row r="31" spans="1:7" ht="30" customHeight="1" x14ac:dyDescent="0.3">
      <c r="A31" s="3" t="s">
        <v>12</v>
      </c>
      <c r="B31" s="16" t="s">
        <v>65</v>
      </c>
      <c r="C31" s="13" t="s">
        <v>74</v>
      </c>
      <c r="D31" s="4">
        <v>1</v>
      </c>
      <c r="E31" s="5" t="s">
        <v>8</v>
      </c>
      <c r="F31" s="17">
        <v>850</v>
      </c>
      <c r="G31" s="6">
        <v>1100</v>
      </c>
    </row>
    <row r="32" spans="1:7" ht="30" customHeight="1" x14ac:dyDescent="0.3">
      <c r="A32" s="16" t="s">
        <v>30</v>
      </c>
      <c r="B32" s="16" t="s">
        <v>65</v>
      </c>
      <c r="C32" s="13" t="s">
        <v>76</v>
      </c>
      <c r="D32" s="4">
        <v>1</v>
      </c>
      <c r="E32" s="19" t="s">
        <v>29</v>
      </c>
      <c r="F32" s="17">
        <v>2420</v>
      </c>
      <c r="G32" s="6">
        <v>3800</v>
      </c>
    </row>
    <row r="33" spans="1:7" ht="30" customHeight="1" x14ac:dyDescent="0.3">
      <c r="A33" s="3" t="s">
        <v>14</v>
      </c>
      <c r="B33" s="16" t="s">
        <v>25</v>
      </c>
      <c r="C33" s="13" t="s">
        <v>64</v>
      </c>
      <c r="D33" s="4">
        <v>1</v>
      </c>
      <c r="E33" s="5" t="s">
        <v>16</v>
      </c>
      <c r="F33" s="17">
        <v>200</v>
      </c>
      <c r="G33" s="6">
        <v>200</v>
      </c>
    </row>
    <row r="34" spans="1:7" ht="30" customHeight="1" x14ac:dyDescent="0.3">
      <c r="A34" s="7" t="s">
        <v>17</v>
      </c>
      <c r="B34" s="26" t="s">
        <v>73</v>
      </c>
      <c r="C34" s="15" t="s">
        <v>72</v>
      </c>
      <c r="D34" s="8">
        <v>1</v>
      </c>
      <c r="E34" s="9" t="s">
        <v>8</v>
      </c>
      <c r="F34" s="17">
        <v>350</v>
      </c>
      <c r="G34" s="6">
        <v>600</v>
      </c>
    </row>
    <row r="35" spans="1:7" ht="30" customHeight="1" x14ac:dyDescent="0.3">
      <c r="A35" s="22" t="s">
        <v>33</v>
      </c>
      <c r="B35" s="22" t="s">
        <v>36</v>
      </c>
      <c r="C35" s="20" t="s">
        <v>34</v>
      </c>
      <c r="D35" s="18">
        <v>1</v>
      </c>
      <c r="E35" s="21"/>
      <c r="F35" s="17">
        <v>280</v>
      </c>
      <c r="G35" s="6">
        <v>220</v>
      </c>
    </row>
    <row r="36" spans="1:7" ht="30" customHeight="1" x14ac:dyDescent="0.3">
      <c r="A36" s="11" t="s">
        <v>19</v>
      </c>
      <c r="B36" s="39" t="s">
        <v>63</v>
      </c>
      <c r="C36" s="31"/>
      <c r="D36" s="31"/>
      <c r="E36" s="32"/>
      <c r="F36" s="24">
        <f>SUM(F28:F35)</f>
        <v>7250</v>
      </c>
      <c r="G36" s="23">
        <f>SUM(G28:G35)</f>
        <v>9200</v>
      </c>
    </row>
    <row r="37" spans="1:7" ht="30" customHeight="1" x14ac:dyDescent="0.3">
      <c r="A37" s="27" t="s">
        <v>77</v>
      </c>
      <c r="B37" s="36">
        <v>9710</v>
      </c>
      <c r="C37" s="37"/>
      <c r="D37" s="37"/>
      <c r="E37" s="38"/>
      <c r="F37" s="18"/>
    </row>
    <row r="39" spans="1:7" ht="30" customHeight="1" x14ac:dyDescent="0.3">
      <c r="A39" s="29" t="s">
        <v>0</v>
      </c>
      <c r="B39" s="29"/>
      <c r="C39" s="29"/>
      <c r="D39" s="29"/>
      <c r="E39" s="29"/>
      <c r="F39" s="2"/>
    </row>
    <row r="40" spans="1:7" ht="30" customHeight="1" x14ac:dyDescent="0.3">
      <c r="A40" s="3" t="s">
        <v>1</v>
      </c>
      <c r="B40" s="3" t="s">
        <v>2</v>
      </c>
      <c r="C40" s="3" t="s">
        <v>3</v>
      </c>
      <c r="D40" s="4" t="s">
        <v>4</v>
      </c>
      <c r="E40" s="5" t="s">
        <v>5</v>
      </c>
      <c r="F40" s="17"/>
    </row>
    <row r="41" spans="1:7" ht="30" customHeight="1" x14ac:dyDescent="0.3">
      <c r="A41" s="3" t="s">
        <v>6</v>
      </c>
      <c r="B41" s="3" t="s">
        <v>7</v>
      </c>
      <c r="C41" s="13" t="s">
        <v>53</v>
      </c>
      <c r="D41" s="4">
        <v>1</v>
      </c>
      <c r="E41" s="19" t="s">
        <v>27</v>
      </c>
      <c r="F41" s="17">
        <v>1150</v>
      </c>
      <c r="G41" s="6">
        <v>1000</v>
      </c>
    </row>
    <row r="42" spans="1:7" ht="30" customHeight="1" x14ac:dyDescent="0.3">
      <c r="A42" s="16" t="s">
        <v>28</v>
      </c>
      <c r="B42" s="16" t="s">
        <v>31</v>
      </c>
      <c r="C42" s="14" t="s">
        <v>54</v>
      </c>
      <c r="D42" s="4">
        <v>1</v>
      </c>
      <c r="E42" s="19" t="s">
        <v>27</v>
      </c>
      <c r="F42" s="17">
        <v>260</v>
      </c>
      <c r="G42" s="6">
        <v>240</v>
      </c>
    </row>
    <row r="43" spans="1:7" ht="30" customHeight="1" x14ac:dyDescent="0.3">
      <c r="A43" s="3" t="s">
        <v>11</v>
      </c>
      <c r="B43" s="16" t="s">
        <v>31</v>
      </c>
      <c r="C43" s="14" t="s">
        <v>58</v>
      </c>
      <c r="D43" s="4">
        <v>1</v>
      </c>
      <c r="E43" s="5" t="s">
        <v>8</v>
      </c>
      <c r="F43" s="17">
        <v>285</v>
      </c>
      <c r="G43" s="6">
        <v>205</v>
      </c>
    </row>
    <row r="44" spans="1:7" ht="30" customHeight="1" x14ac:dyDescent="0.3">
      <c r="A44" s="3" t="s">
        <v>12</v>
      </c>
      <c r="B44" s="3" t="s">
        <v>13</v>
      </c>
      <c r="C44" s="13" t="s">
        <v>39</v>
      </c>
      <c r="D44" s="4">
        <v>1</v>
      </c>
      <c r="E44" s="5" t="s">
        <v>8</v>
      </c>
      <c r="F44" s="17">
        <v>650</v>
      </c>
      <c r="G44" s="6">
        <v>550</v>
      </c>
    </row>
    <row r="45" spans="1:7" ht="30" customHeight="1" x14ac:dyDescent="0.3">
      <c r="A45" s="16" t="s">
        <v>30</v>
      </c>
      <c r="B45" s="16" t="s">
        <v>35</v>
      </c>
      <c r="C45" s="13" t="s">
        <v>60</v>
      </c>
      <c r="D45" s="4">
        <v>1</v>
      </c>
      <c r="E45" s="19" t="s">
        <v>29</v>
      </c>
      <c r="F45" s="17">
        <v>1500</v>
      </c>
      <c r="G45" s="6">
        <v>1400</v>
      </c>
    </row>
    <row r="46" spans="1:7" ht="30" customHeight="1" x14ac:dyDescent="0.3">
      <c r="A46" s="16" t="s">
        <v>41</v>
      </c>
      <c r="B46" s="16" t="s">
        <v>42</v>
      </c>
      <c r="C46" s="13" t="s">
        <v>43</v>
      </c>
      <c r="D46" s="4">
        <v>1</v>
      </c>
      <c r="E46" s="19" t="s">
        <v>27</v>
      </c>
      <c r="F46" s="17">
        <v>650</v>
      </c>
      <c r="G46" s="6">
        <v>520</v>
      </c>
    </row>
    <row r="47" spans="1:7" ht="30" customHeight="1" x14ac:dyDescent="0.3">
      <c r="A47" s="3" t="s">
        <v>14</v>
      </c>
      <c r="B47" s="3" t="s">
        <v>15</v>
      </c>
      <c r="C47" s="13" t="s">
        <v>25</v>
      </c>
      <c r="D47" s="4">
        <v>1</v>
      </c>
      <c r="E47" s="5" t="s">
        <v>16</v>
      </c>
      <c r="F47" s="17">
        <v>180</v>
      </c>
      <c r="G47" s="6">
        <v>120</v>
      </c>
    </row>
    <row r="48" spans="1:7" ht="30" customHeight="1" x14ac:dyDescent="0.3">
      <c r="A48" s="7" t="s">
        <v>17</v>
      </c>
      <c r="B48" s="7" t="s">
        <v>18</v>
      </c>
      <c r="C48" s="15" t="s">
        <v>59</v>
      </c>
      <c r="D48" s="8">
        <v>1</v>
      </c>
      <c r="E48" s="9" t="s">
        <v>8</v>
      </c>
      <c r="F48" s="17">
        <v>260</v>
      </c>
      <c r="G48" s="6">
        <v>180</v>
      </c>
    </row>
    <row r="49" spans="1:7" ht="30" customHeight="1" x14ac:dyDescent="0.3">
      <c r="A49" s="22" t="s">
        <v>45</v>
      </c>
      <c r="B49" s="22" t="s">
        <v>46</v>
      </c>
      <c r="C49" s="20" t="s">
        <v>47</v>
      </c>
      <c r="D49" s="18">
        <v>1</v>
      </c>
      <c r="E49" s="25" t="s">
        <v>48</v>
      </c>
      <c r="F49" s="17">
        <v>50</v>
      </c>
      <c r="G49" s="6">
        <v>50</v>
      </c>
    </row>
    <row r="50" spans="1:7" ht="30" customHeight="1" x14ac:dyDescent="0.3">
      <c r="A50" s="11" t="s">
        <v>19</v>
      </c>
      <c r="B50" s="30" t="s">
        <v>20</v>
      </c>
      <c r="C50" s="31"/>
      <c r="D50" s="31"/>
      <c r="E50" s="32"/>
      <c r="F50" s="24">
        <f>SUM(F41:F49)</f>
        <v>4985</v>
      </c>
      <c r="G50" s="23">
        <f>SUM(G41:G49)</f>
        <v>4265</v>
      </c>
    </row>
    <row r="51" spans="1:7" ht="30" customHeight="1" x14ac:dyDescent="0.3">
      <c r="A51" s="12" t="s">
        <v>21</v>
      </c>
      <c r="B51" s="33">
        <v>5550</v>
      </c>
      <c r="C51" s="34"/>
      <c r="D51" s="34"/>
      <c r="E51" s="35"/>
      <c r="F51" s="18"/>
    </row>
    <row r="52" spans="1:7" ht="30" customHeight="1" x14ac:dyDescent="0.3">
      <c r="A52" s="12" t="s">
        <v>22</v>
      </c>
      <c r="B52" s="36"/>
      <c r="C52" s="37"/>
      <c r="D52" s="37"/>
      <c r="E52" s="38"/>
      <c r="F52" s="18"/>
    </row>
    <row r="54" spans="1:7" ht="30" customHeight="1" x14ac:dyDescent="0.3">
      <c r="A54" s="3" t="s">
        <v>1</v>
      </c>
      <c r="B54" s="3" t="s">
        <v>2</v>
      </c>
      <c r="C54" s="3" t="s">
        <v>3</v>
      </c>
      <c r="D54" s="4" t="s">
        <v>4</v>
      </c>
      <c r="E54" s="5" t="s">
        <v>5</v>
      </c>
      <c r="F54" s="17"/>
    </row>
    <row r="55" spans="1:7" ht="30" customHeight="1" x14ac:dyDescent="0.3">
      <c r="A55" s="3" t="s">
        <v>6</v>
      </c>
      <c r="B55" s="3" t="s">
        <v>7</v>
      </c>
      <c r="C55" s="13" t="s">
        <v>55</v>
      </c>
      <c r="D55" s="4">
        <v>1</v>
      </c>
      <c r="E55" s="19" t="s">
        <v>27</v>
      </c>
      <c r="F55" s="17">
        <v>1280</v>
      </c>
      <c r="G55" s="6">
        <v>980</v>
      </c>
    </row>
    <row r="56" spans="1:7" ht="30" customHeight="1" x14ac:dyDescent="0.3">
      <c r="A56" s="16" t="s">
        <v>28</v>
      </c>
      <c r="B56" s="16" t="s">
        <v>31</v>
      </c>
      <c r="C56" s="14" t="s">
        <v>37</v>
      </c>
      <c r="D56" s="4">
        <v>1</v>
      </c>
      <c r="E56" s="19" t="s">
        <v>27</v>
      </c>
      <c r="F56" s="17">
        <v>560</v>
      </c>
      <c r="G56" s="6">
        <v>500</v>
      </c>
    </row>
    <row r="57" spans="1:7" ht="30" customHeight="1" x14ac:dyDescent="0.3">
      <c r="A57" s="3" t="s">
        <v>11</v>
      </c>
      <c r="B57" s="16" t="s">
        <v>50</v>
      </c>
      <c r="C57" s="14" t="s">
        <v>51</v>
      </c>
      <c r="D57" s="4">
        <v>1</v>
      </c>
      <c r="E57" s="5" t="s">
        <v>8</v>
      </c>
      <c r="F57" s="17">
        <v>180</v>
      </c>
      <c r="G57" s="6">
        <v>130</v>
      </c>
    </row>
    <row r="58" spans="1:7" ht="30" customHeight="1" x14ac:dyDescent="0.3">
      <c r="A58" s="3" t="s">
        <v>12</v>
      </c>
      <c r="B58" s="16" t="s">
        <v>35</v>
      </c>
      <c r="C58" s="13" t="s">
        <v>56</v>
      </c>
      <c r="D58" s="4">
        <v>1</v>
      </c>
      <c r="E58" s="5" t="s">
        <v>8</v>
      </c>
      <c r="F58" s="17">
        <v>580</v>
      </c>
      <c r="G58" s="6">
        <v>390</v>
      </c>
    </row>
    <row r="59" spans="1:7" ht="30" customHeight="1" x14ac:dyDescent="0.3">
      <c r="A59" s="16" t="s">
        <v>30</v>
      </c>
      <c r="B59" s="16" t="s">
        <v>35</v>
      </c>
      <c r="C59" s="13" t="s">
        <v>32</v>
      </c>
      <c r="D59" s="4">
        <v>1</v>
      </c>
      <c r="E59" s="19" t="s">
        <v>29</v>
      </c>
      <c r="F59" s="17">
        <v>2400</v>
      </c>
      <c r="G59" s="6">
        <v>2110</v>
      </c>
    </row>
    <row r="60" spans="1:7" ht="30" customHeight="1" x14ac:dyDescent="0.3">
      <c r="A60" s="3" t="s">
        <v>14</v>
      </c>
      <c r="B60" s="16" t="s">
        <v>25</v>
      </c>
      <c r="C60" s="13" t="s">
        <v>49</v>
      </c>
      <c r="D60" s="4">
        <v>1</v>
      </c>
      <c r="E60" s="5" t="s">
        <v>16</v>
      </c>
      <c r="F60" s="17">
        <v>1100</v>
      </c>
      <c r="G60" s="6">
        <v>850</v>
      </c>
    </row>
    <row r="61" spans="1:7" ht="30" customHeight="1" x14ac:dyDescent="0.3">
      <c r="A61" s="7" t="s">
        <v>17</v>
      </c>
      <c r="B61" s="7" t="s">
        <v>18</v>
      </c>
      <c r="C61" s="15" t="s">
        <v>57</v>
      </c>
      <c r="D61" s="8">
        <v>1</v>
      </c>
      <c r="E61" s="9" t="s">
        <v>8</v>
      </c>
      <c r="F61" s="17">
        <v>310</v>
      </c>
      <c r="G61" s="6">
        <v>215</v>
      </c>
    </row>
    <row r="62" spans="1:7" ht="30" customHeight="1" x14ac:dyDescent="0.3">
      <c r="A62" s="22" t="s">
        <v>33</v>
      </c>
      <c r="B62" s="22" t="s">
        <v>36</v>
      </c>
      <c r="C62" s="20" t="s">
        <v>34</v>
      </c>
      <c r="D62" s="18">
        <v>1</v>
      </c>
      <c r="E62" s="21"/>
      <c r="F62" s="17">
        <v>280</v>
      </c>
      <c r="G62" s="6">
        <v>220</v>
      </c>
    </row>
    <row r="63" spans="1:7" ht="30" customHeight="1" x14ac:dyDescent="0.3">
      <c r="A63" s="11" t="s">
        <v>19</v>
      </c>
      <c r="B63" s="39" t="s">
        <v>52</v>
      </c>
      <c r="C63" s="31"/>
      <c r="D63" s="31"/>
      <c r="E63" s="32"/>
      <c r="F63" s="24">
        <f>SUM(F55:F62)</f>
        <v>6690</v>
      </c>
      <c r="G63" s="23">
        <f>SUM(G55:G62)</f>
        <v>5395</v>
      </c>
    </row>
    <row r="66" spans="1:14" ht="30" customHeight="1" x14ac:dyDescent="0.3">
      <c r="A66" s="28" t="s">
        <v>62</v>
      </c>
      <c r="B66" s="29"/>
      <c r="C66" s="29"/>
      <c r="D66" s="29"/>
      <c r="E66" s="29"/>
      <c r="F66" s="2"/>
    </row>
    <row r="67" spans="1:14" ht="30" customHeight="1" x14ac:dyDescent="0.3">
      <c r="A67" s="3" t="s">
        <v>1</v>
      </c>
      <c r="B67" s="3" t="s">
        <v>2</v>
      </c>
      <c r="C67" s="3" t="s">
        <v>3</v>
      </c>
      <c r="D67" s="4" t="s">
        <v>4</v>
      </c>
      <c r="E67" s="5" t="s">
        <v>5</v>
      </c>
      <c r="F67" s="17"/>
    </row>
    <row r="68" spans="1:14" ht="30" customHeight="1" x14ac:dyDescent="0.3">
      <c r="A68" s="3" t="s">
        <v>6</v>
      </c>
      <c r="B68" s="3" t="s">
        <v>7</v>
      </c>
      <c r="C68" s="13" t="s">
        <v>53</v>
      </c>
      <c r="D68" s="4">
        <v>1</v>
      </c>
      <c r="E68" s="19" t="s">
        <v>27</v>
      </c>
      <c r="F68" s="17">
        <v>1250</v>
      </c>
      <c r="G68" s="6">
        <v>1080</v>
      </c>
      <c r="N68" s="6">
        <v>1000</v>
      </c>
    </row>
    <row r="69" spans="1:14" ht="30" customHeight="1" x14ac:dyDescent="0.3">
      <c r="A69" s="16" t="s">
        <v>28</v>
      </c>
      <c r="B69" s="16" t="s">
        <v>31</v>
      </c>
      <c r="C69" s="14" t="s">
        <v>54</v>
      </c>
      <c r="D69" s="4">
        <v>1</v>
      </c>
      <c r="E69" s="19" t="s">
        <v>27</v>
      </c>
      <c r="F69" s="17">
        <v>280</v>
      </c>
      <c r="G69" s="6">
        <v>240</v>
      </c>
      <c r="N69" s="6">
        <v>240</v>
      </c>
    </row>
    <row r="70" spans="1:14" ht="30" customHeight="1" x14ac:dyDescent="0.3">
      <c r="A70" s="3" t="s">
        <v>11</v>
      </c>
      <c r="B70" s="16" t="s">
        <v>91</v>
      </c>
      <c r="C70" s="14" t="s">
        <v>92</v>
      </c>
      <c r="D70" s="4">
        <v>1</v>
      </c>
      <c r="E70" s="5" t="s">
        <v>8</v>
      </c>
      <c r="F70" s="17">
        <v>450</v>
      </c>
      <c r="G70" s="6">
        <v>360</v>
      </c>
      <c r="N70" s="6">
        <v>460</v>
      </c>
    </row>
    <row r="71" spans="1:14" ht="30" customHeight="1" x14ac:dyDescent="0.3">
      <c r="A71" s="3" t="s">
        <v>12</v>
      </c>
      <c r="B71" s="3" t="s">
        <v>13</v>
      </c>
      <c r="C71" s="13" t="s">
        <v>96</v>
      </c>
      <c r="D71" s="4">
        <v>1</v>
      </c>
      <c r="E71" s="5" t="s">
        <v>8</v>
      </c>
      <c r="F71" s="17">
        <v>650</v>
      </c>
      <c r="G71" s="6">
        <v>520</v>
      </c>
      <c r="N71" s="6">
        <v>550</v>
      </c>
    </row>
    <row r="72" spans="1:14" ht="30" customHeight="1" x14ac:dyDescent="0.3">
      <c r="A72" s="16" t="s">
        <v>30</v>
      </c>
      <c r="B72" s="16" t="s">
        <v>35</v>
      </c>
      <c r="C72" s="13" t="s">
        <v>61</v>
      </c>
      <c r="D72" s="4">
        <v>1</v>
      </c>
      <c r="E72" s="19" t="s">
        <v>29</v>
      </c>
      <c r="F72" s="17">
        <v>1010</v>
      </c>
      <c r="G72" s="6">
        <v>900</v>
      </c>
      <c r="N72" s="6">
        <v>990</v>
      </c>
    </row>
    <row r="73" spans="1:14" ht="30" customHeight="1" x14ac:dyDescent="0.3">
      <c r="A73" s="3" t="s">
        <v>14</v>
      </c>
      <c r="B73" s="3" t="s">
        <v>15</v>
      </c>
      <c r="C73" s="13" t="s">
        <v>25</v>
      </c>
      <c r="D73" s="4">
        <v>1</v>
      </c>
      <c r="E73" s="5" t="s">
        <v>16</v>
      </c>
      <c r="F73" s="17">
        <v>200</v>
      </c>
      <c r="G73" s="6">
        <v>120</v>
      </c>
      <c r="N73" s="6">
        <v>120</v>
      </c>
    </row>
    <row r="74" spans="1:14" ht="30" customHeight="1" x14ac:dyDescent="0.3">
      <c r="A74" s="7" t="s">
        <v>17</v>
      </c>
      <c r="B74" s="7" t="s">
        <v>18</v>
      </c>
      <c r="C74" s="15" t="s">
        <v>95</v>
      </c>
      <c r="D74" s="8">
        <v>1</v>
      </c>
      <c r="E74" s="9" t="s">
        <v>8</v>
      </c>
      <c r="F74" s="17">
        <v>220</v>
      </c>
      <c r="G74" s="6">
        <v>160</v>
      </c>
      <c r="N74" s="6">
        <v>180</v>
      </c>
    </row>
    <row r="75" spans="1:14" ht="30" customHeight="1" x14ac:dyDescent="0.3">
      <c r="A75" s="11" t="s">
        <v>19</v>
      </c>
      <c r="B75" s="39" t="s">
        <v>94</v>
      </c>
      <c r="C75" s="31"/>
      <c r="D75" s="31"/>
      <c r="E75" s="32"/>
      <c r="F75" s="24">
        <f>SUM(F68:F74)</f>
        <v>4060</v>
      </c>
      <c r="G75" s="23">
        <f>SUM(G68:G74)</f>
        <v>3380</v>
      </c>
      <c r="N75" s="23">
        <f>SUM(N68:N74)</f>
        <v>3540</v>
      </c>
    </row>
    <row r="76" spans="1:14" ht="30" customHeight="1" x14ac:dyDescent="0.3">
      <c r="A76" s="12" t="s">
        <v>21</v>
      </c>
      <c r="B76" s="33">
        <v>5550</v>
      </c>
      <c r="C76" s="34"/>
      <c r="D76" s="34"/>
      <c r="E76" s="35"/>
      <c r="F76" s="18"/>
    </row>
    <row r="77" spans="1:14" ht="30" customHeight="1" x14ac:dyDescent="0.3">
      <c r="A77" s="12" t="s">
        <v>22</v>
      </c>
      <c r="B77" s="36"/>
      <c r="C77" s="37"/>
      <c r="D77" s="37"/>
      <c r="E77" s="38"/>
      <c r="F77" s="18"/>
    </row>
    <row r="79" spans="1:14" ht="30" customHeight="1" x14ac:dyDescent="0.3">
      <c r="A79" s="3" t="s">
        <v>1</v>
      </c>
      <c r="B79" s="3" t="s">
        <v>2</v>
      </c>
      <c r="C79" s="3" t="s">
        <v>3</v>
      </c>
      <c r="D79" s="4" t="s">
        <v>4</v>
      </c>
      <c r="E79" s="5" t="s">
        <v>5</v>
      </c>
      <c r="F79" s="17"/>
    </row>
    <row r="80" spans="1:14" ht="30" customHeight="1" x14ac:dyDescent="0.3">
      <c r="A80" s="3" t="s">
        <v>6</v>
      </c>
      <c r="B80" s="3" t="s">
        <v>7</v>
      </c>
      <c r="C80" s="13" t="s">
        <v>66</v>
      </c>
      <c r="D80" s="4">
        <v>1</v>
      </c>
      <c r="E80" s="19" t="s">
        <v>27</v>
      </c>
      <c r="F80" s="17">
        <v>1280</v>
      </c>
      <c r="G80" s="6">
        <v>980</v>
      </c>
    </row>
    <row r="81" spans="1:7" ht="30" customHeight="1" x14ac:dyDescent="0.3">
      <c r="A81" s="16" t="s">
        <v>28</v>
      </c>
      <c r="B81" s="16" t="s">
        <v>31</v>
      </c>
      <c r="C81" s="14" t="s">
        <v>97</v>
      </c>
      <c r="D81" s="4">
        <v>1</v>
      </c>
      <c r="E81" s="19" t="s">
        <v>27</v>
      </c>
      <c r="F81" s="17">
        <v>560</v>
      </c>
      <c r="G81" s="6">
        <v>240</v>
      </c>
    </row>
    <row r="82" spans="1:7" ht="30" customHeight="1" x14ac:dyDescent="0.3">
      <c r="A82" s="3" t="s">
        <v>11</v>
      </c>
      <c r="B82" s="16" t="s">
        <v>50</v>
      </c>
      <c r="C82" s="14" t="s">
        <v>67</v>
      </c>
      <c r="D82" s="4">
        <v>1</v>
      </c>
      <c r="E82" s="5" t="s">
        <v>8</v>
      </c>
      <c r="F82" s="17">
        <v>180</v>
      </c>
      <c r="G82" s="6">
        <v>190</v>
      </c>
    </row>
    <row r="83" spans="1:7" ht="30" customHeight="1" x14ac:dyDescent="0.3">
      <c r="A83" s="3" t="s">
        <v>12</v>
      </c>
      <c r="B83" s="16" t="s">
        <v>35</v>
      </c>
      <c r="C83" s="13" t="s">
        <v>68</v>
      </c>
      <c r="D83" s="4">
        <v>1</v>
      </c>
      <c r="E83" s="5" t="s">
        <v>8</v>
      </c>
      <c r="F83" s="17">
        <v>580</v>
      </c>
      <c r="G83" s="6">
        <v>460</v>
      </c>
    </row>
    <row r="84" spans="1:7" ht="30" customHeight="1" x14ac:dyDescent="0.3">
      <c r="A84" s="16" t="s">
        <v>30</v>
      </c>
      <c r="B84" s="16" t="s">
        <v>35</v>
      </c>
      <c r="C84" s="13" t="s">
        <v>32</v>
      </c>
      <c r="D84" s="4">
        <v>1</v>
      </c>
      <c r="E84" s="19" t="s">
        <v>29</v>
      </c>
      <c r="F84" s="17">
        <v>2400</v>
      </c>
      <c r="G84" s="6"/>
    </row>
    <row r="85" spans="1:7" ht="30" customHeight="1" x14ac:dyDescent="0.3">
      <c r="A85" s="3" t="s">
        <v>14</v>
      </c>
      <c r="B85" s="16" t="s">
        <v>25</v>
      </c>
      <c r="C85" s="13" t="s">
        <v>49</v>
      </c>
      <c r="D85" s="4">
        <v>1</v>
      </c>
      <c r="E85" s="5" t="s">
        <v>16</v>
      </c>
      <c r="F85" s="17">
        <v>1100</v>
      </c>
      <c r="G85" s="6">
        <v>100</v>
      </c>
    </row>
    <row r="86" spans="1:7" ht="30" customHeight="1" x14ac:dyDescent="0.3">
      <c r="A86" s="7" t="s">
        <v>17</v>
      </c>
      <c r="B86" s="7" t="s">
        <v>18</v>
      </c>
      <c r="C86" s="15" t="s">
        <v>57</v>
      </c>
      <c r="D86" s="8">
        <v>1</v>
      </c>
      <c r="E86" s="9" t="s">
        <v>8</v>
      </c>
      <c r="F86" s="17">
        <v>310</v>
      </c>
      <c r="G86" s="6">
        <v>115</v>
      </c>
    </row>
    <row r="87" spans="1:7" ht="30" customHeight="1" x14ac:dyDescent="0.3">
      <c r="A87" s="22" t="s">
        <v>33</v>
      </c>
      <c r="B87" s="22" t="s">
        <v>36</v>
      </c>
      <c r="C87" s="20" t="s">
        <v>34</v>
      </c>
      <c r="D87" s="18">
        <v>1</v>
      </c>
      <c r="E87" s="21"/>
      <c r="F87" s="17">
        <v>280</v>
      </c>
      <c r="G87" s="6"/>
    </row>
    <row r="88" spans="1:7" ht="30" customHeight="1" x14ac:dyDescent="0.3">
      <c r="A88" s="11" t="s">
        <v>19</v>
      </c>
      <c r="B88" s="39" t="s">
        <v>52</v>
      </c>
      <c r="C88" s="31"/>
      <c r="D88" s="31"/>
      <c r="E88" s="32"/>
      <c r="F88" s="24">
        <f>SUM(F80:F87)</f>
        <v>6690</v>
      </c>
      <c r="G88" s="23">
        <f>SUM(G80:G87)</f>
        <v>2085</v>
      </c>
    </row>
    <row r="90" spans="1:7" ht="30" customHeight="1" x14ac:dyDescent="0.3">
      <c r="A90" s="29" t="s">
        <v>0</v>
      </c>
      <c r="B90" s="29"/>
      <c r="C90" s="29"/>
      <c r="D90" s="29"/>
      <c r="E90" s="29"/>
      <c r="F90" s="2"/>
    </row>
    <row r="91" spans="1:7" ht="30" customHeight="1" x14ac:dyDescent="0.3">
      <c r="A91" s="3" t="s">
        <v>1</v>
      </c>
      <c r="B91" s="3" t="s">
        <v>2</v>
      </c>
      <c r="C91" s="3" t="s">
        <v>3</v>
      </c>
      <c r="D91" s="4" t="s">
        <v>4</v>
      </c>
      <c r="E91" s="5" t="s">
        <v>5</v>
      </c>
      <c r="F91" s="17"/>
    </row>
    <row r="92" spans="1:7" ht="30" customHeight="1" x14ac:dyDescent="0.3">
      <c r="A92" s="3" t="s">
        <v>6</v>
      </c>
      <c r="B92" s="3" t="s">
        <v>7</v>
      </c>
      <c r="C92" s="13" t="s">
        <v>90</v>
      </c>
      <c r="D92" s="4">
        <v>1</v>
      </c>
      <c r="E92" s="19" t="s">
        <v>27</v>
      </c>
      <c r="F92" s="17">
        <v>4050</v>
      </c>
      <c r="G92" s="6">
        <v>3850</v>
      </c>
    </row>
    <row r="93" spans="1:7" ht="30" customHeight="1" x14ac:dyDescent="0.3">
      <c r="A93" s="16" t="s">
        <v>28</v>
      </c>
      <c r="B93" s="16" t="s">
        <v>31</v>
      </c>
      <c r="C93" s="14" t="s">
        <v>79</v>
      </c>
      <c r="D93" s="4">
        <v>1</v>
      </c>
      <c r="E93" s="19" t="s">
        <v>27</v>
      </c>
      <c r="F93" s="17">
        <v>850</v>
      </c>
      <c r="G93" s="6">
        <v>750</v>
      </c>
    </row>
    <row r="94" spans="1:7" ht="30" customHeight="1" x14ac:dyDescent="0.3">
      <c r="A94" s="16" t="s">
        <v>87</v>
      </c>
      <c r="B94" s="16" t="s">
        <v>88</v>
      </c>
      <c r="C94" s="14" t="s">
        <v>89</v>
      </c>
      <c r="D94" s="4">
        <v>1</v>
      </c>
      <c r="E94" s="19" t="s">
        <v>29</v>
      </c>
      <c r="F94" s="17">
        <v>500</v>
      </c>
      <c r="G94" s="6">
        <v>450</v>
      </c>
    </row>
    <row r="95" spans="1:7" ht="30" customHeight="1" x14ac:dyDescent="0.3">
      <c r="A95" s="3" t="s">
        <v>11</v>
      </c>
      <c r="B95" s="16" t="s">
        <v>80</v>
      </c>
      <c r="C95" s="14" t="s">
        <v>81</v>
      </c>
      <c r="D95" s="4">
        <v>1</v>
      </c>
      <c r="E95" s="5" t="s">
        <v>8</v>
      </c>
      <c r="F95" s="17">
        <v>850</v>
      </c>
      <c r="G95" s="6">
        <v>790</v>
      </c>
    </row>
    <row r="96" spans="1:7" ht="30" customHeight="1" x14ac:dyDescent="0.3">
      <c r="A96" s="3" t="s">
        <v>12</v>
      </c>
      <c r="B96" s="16" t="s">
        <v>65</v>
      </c>
      <c r="C96" s="13" t="s">
        <v>82</v>
      </c>
      <c r="D96" s="4">
        <v>1</v>
      </c>
      <c r="E96" s="5" t="s">
        <v>8</v>
      </c>
      <c r="F96" s="17">
        <v>1950</v>
      </c>
      <c r="G96" s="6">
        <v>1620</v>
      </c>
    </row>
    <row r="97" spans="1:7" ht="30" customHeight="1" x14ac:dyDescent="0.3">
      <c r="A97" s="16" t="s">
        <v>30</v>
      </c>
      <c r="B97" s="16" t="s">
        <v>35</v>
      </c>
      <c r="C97" s="13" t="s">
        <v>83</v>
      </c>
      <c r="D97" s="4">
        <v>1</v>
      </c>
      <c r="E97" s="19" t="s">
        <v>29</v>
      </c>
      <c r="F97" s="17">
        <v>2480</v>
      </c>
      <c r="G97" s="6">
        <v>2240</v>
      </c>
    </row>
    <row r="98" spans="1:7" ht="30" customHeight="1" x14ac:dyDescent="0.3">
      <c r="A98" s="3" t="s">
        <v>14</v>
      </c>
      <c r="B98" s="16" t="s">
        <v>25</v>
      </c>
      <c r="C98" s="13" t="s">
        <v>64</v>
      </c>
      <c r="D98" s="4">
        <v>1</v>
      </c>
      <c r="E98" s="5" t="s">
        <v>16</v>
      </c>
      <c r="F98" s="17">
        <v>200</v>
      </c>
      <c r="G98" s="6">
        <v>200</v>
      </c>
    </row>
    <row r="99" spans="1:7" ht="30" customHeight="1" x14ac:dyDescent="0.3">
      <c r="A99" s="7" t="s">
        <v>17</v>
      </c>
      <c r="B99" s="26" t="s">
        <v>84</v>
      </c>
      <c r="C99" s="15" t="s">
        <v>85</v>
      </c>
      <c r="D99" s="8">
        <v>1</v>
      </c>
      <c r="E99" s="9" t="s">
        <v>8</v>
      </c>
      <c r="F99" s="17">
        <v>550</v>
      </c>
      <c r="G99" s="6">
        <v>385</v>
      </c>
    </row>
    <row r="100" spans="1:7" ht="30" customHeight="1" x14ac:dyDescent="0.3">
      <c r="A100" s="22" t="s">
        <v>33</v>
      </c>
      <c r="B100" s="22" t="s">
        <v>36</v>
      </c>
      <c r="C100" s="20" t="s">
        <v>86</v>
      </c>
      <c r="D100" s="18">
        <v>1</v>
      </c>
      <c r="E100" s="21"/>
      <c r="F100" s="17">
        <v>350</v>
      </c>
      <c r="G100" s="6">
        <v>285</v>
      </c>
    </row>
    <row r="101" spans="1:7" ht="30" customHeight="1" x14ac:dyDescent="0.3">
      <c r="A101" s="11" t="s">
        <v>19</v>
      </c>
      <c r="B101" s="39" t="s">
        <v>63</v>
      </c>
      <c r="C101" s="31"/>
      <c r="D101" s="31"/>
      <c r="E101" s="32"/>
      <c r="F101" s="24">
        <f>SUM(F92:F100)</f>
        <v>11780</v>
      </c>
      <c r="G101" s="23">
        <f>SUM(G92:G100)</f>
        <v>10570</v>
      </c>
    </row>
    <row r="102" spans="1:7" ht="30" customHeight="1" x14ac:dyDescent="0.3">
      <c r="A102" s="27" t="s">
        <v>77</v>
      </c>
      <c r="B102" s="36">
        <v>9710</v>
      </c>
      <c r="C102" s="37"/>
      <c r="D102" s="37"/>
      <c r="E102" s="38"/>
      <c r="F102" s="18"/>
    </row>
    <row r="104" spans="1:7" ht="30" customHeight="1" x14ac:dyDescent="0.3">
      <c r="A104" s="28" t="s">
        <v>93</v>
      </c>
      <c r="B104" s="29"/>
      <c r="C104" s="29"/>
      <c r="D104" s="29"/>
      <c r="E104" s="29"/>
      <c r="F104" s="2"/>
    </row>
    <row r="105" spans="1:7" ht="30" customHeight="1" x14ac:dyDescent="0.3">
      <c r="A105" s="3" t="s">
        <v>1</v>
      </c>
      <c r="B105" s="3" t="s">
        <v>2</v>
      </c>
      <c r="C105" s="3" t="s">
        <v>3</v>
      </c>
      <c r="D105" s="4" t="s">
        <v>4</v>
      </c>
      <c r="E105" s="5" t="s">
        <v>5</v>
      </c>
      <c r="F105" s="17"/>
    </row>
    <row r="106" spans="1:7" ht="30" customHeight="1" x14ac:dyDescent="0.3">
      <c r="A106" s="3" t="s">
        <v>6</v>
      </c>
      <c r="B106" s="3" t="s">
        <v>7</v>
      </c>
      <c r="C106" s="13" t="s">
        <v>40</v>
      </c>
      <c r="D106" s="4">
        <v>1</v>
      </c>
      <c r="E106" s="19" t="s">
        <v>27</v>
      </c>
      <c r="F106" s="17">
        <v>1160</v>
      </c>
      <c r="G106" s="6">
        <v>1000</v>
      </c>
    </row>
    <row r="107" spans="1:7" ht="30" customHeight="1" x14ac:dyDescent="0.3">
      <c r="A107" s="16" t="s">
        <v>28</v>
      </c>
      <c r="B107" s="16" t="s">
        <v>31</v>
      </c>
      <c r="C107" s="14" t="s">
        <v>38</v>
      </c>
      <c r="D107" s="4">
        <v>1</v>
      </c>
      <c r="E107" s="19" t="s">
        <v>27</v>
      </c>
      <c r="F107" s="17">
        <v>140</v>
      </c>
      <c r="G107" s="6">
        <v>120</v>
      </c>
    </row>
    <row r="108" spans="1:7" ht="30" customHeight="1" x14ac:dyDescent="0.3">
      <c r="A108" s="3" t="s">
        <v>11</v>
      </c>
      <c r="B108" s="16" t="s">
        <v>31</v>
      </c>
      <c r="C108" s="14" t="s">
        <v>58</v>
      </c>
      <c r="D108" s="4">
        <v>1</v>
      </c>
      <c r="E108" s="5" t="s">
        <v>8</v>
      </c>
      <c r="F108" s="17">
        <v>220</v>
      </c>
      <c r="G108" s="6">
        <v>170</v>
      </c>
    </row>
    <row r="109" spans="1:7" ht="30" customHeight="1" x14ac:dyDescent="0.3">
      <c r="A109" s="16" t="s">
        <v>41</v>
      </c>
      <c r="B109" s="16" t="s">
        <v>42</v>
      </c>
      <c r="C109" s="14" t="s">
        <v>43</v>
      </c>
      <c r="D109" s="4">
        <v>1</v>
      </c>
      <c r="E109" s="19" t="s">
        <v>27</v>
      </c>
      <c r="F109" s="17">
        <v>610</v>
      </c>
      <c r="G109" s="6">
        <v>510</v>
      </c>
    </row>
    <row r="110" spans="1:7" ht="30" customHeight="1" x14ac:dyDescent="0.3">
      <c r="A110" s="3" t="s">
        <v>12</v>
      </c>
      <c r="B110" s="3" t="s">
        <v>13</v>
      </c>
      <c r="C110" s="13" t="s">
        <v>96</v>
      </c>
      <c r="D110" s="4">
        <v>1</v>
      </c>
      <c r="E110" s="5" t="s">
        <v>8</v>
      </c>
      <c r="F110" s="17">
        <v>610</v>
      </c>
      <c r="G110" s="6">
        <v>510</v>
      </c>
    </row>
    <row r="111" spans="1:7" ht="30" customHeight="1" x14ac:dyDescent="0.3">
      <c r="A111" s="3" t="s">
        <v>14</v>
      </c>
      <c r="B111" s="3" t="s">
        <v>15</v>
      </c>
      <c r="C111" s="13" t="s">
        <v>25</v>
      </c>
      <c r="D111" s="4">
        <v>1</v>
      </c>
      <c r="E111" s="5" t="s">
        <v>16</v>
      </c>
      <c r="F111" s="17">
        <v>120</v>
      </c>
      <c r="G111" s="6">
        <v>75</v>
      </c>
    </row>
    <row r="112" spans="1:7" ht="30" customHeight="1" x14ac:dyDescent="0.3">
      <c r="A112" s="7" t="s">
        <v>17</v>
      </c>
      <c r="B112" s="7" t="s">
        <v>18</v>
      </c>
      <c r="C112" s="15" t="s">
        <v>44</v>
      </c>
      <c r="D112" s="8">
        <v>1</v>
      </c>
      <c r="E112" s="9" t="s">
        <v>8</v>
      </c>
      <c r="F112" s="17">
        <v>180</v>
      </c>
      <c r="G112" s="6">
        <v>120</v>
      </c>
    </row>
    <row r="113" spans="1:7" ht="30" customHeight="1" x14ac:dyDescent="0.3">
      <c r="A113" s="22" t="s">
        <v>45</v>
      </c>
      <c r="B113" s="22" t="s">
        <v>46</v>
      </c>
      <c r="C113" s="20" t="s">
        <v>47</v>
      </c>
      <c r="D113" s="18">
        <v>1</v>
      </c>
      <c r="E113" s="25" t="s">
        <v>48</v>
      </c>
      <c r="F113" s="17">
        <v>50</v>
      </c>
      <c r="G113" s="6">
        <v>50</v>
      </c>
    </row>
    <row r="114" spans="1:7" ht="30" customHeight="1" x14ac:dyDescent="0.3">
      <c r="A114" s="11" t="s">
        <v>19</v>
      </c>
      <c r="B114" s="30" t="s">
        <v>20</v>
      </c>
      <c r="C114" s="31"/>
      <c r="D114" s="31"/>
      <c r="E114" s="32"/>
      <c r="F114" s="24">
        <f>SUM(F106:F113)</f>
        <v>3090</v>
      </c>
      <c r="G114" s="23">
        <f>SUM(G106:G113)</f>
        <v>2555</v>
      </c>
    </row>
    <row r="115" spans="1:7" ht="30" customHeight="1" x14ac:dyDescent="0.3">
      <c r="A115" s="12" t="s">
        <v>21</v>
      </c>
      <c r="B115" s="33">
        <v>5550</v>
      </c>
      <c r="C115" s="34"/>
      <c r="D115" s="34"/>
      <c r="E115" s="35"/>
      <c r="F115" s="18"/>
    </row>
    <row r="116" spans="1:7" ht="30" customHeight="1" x14ac:dyDescent="0.3">
      <c r="A116" s="12" t="s">
        <v>22</v>
      </c>
      <c r="B116" s="36"/>
      <c r="C116" s="37"/>
      <c r="D116" s="37"/>
      <c r="E116" s="38"/>
      <c r="F116" s="18"/>
    </row>
  </sheetData>
  <sheetProtection formatCells="0" insertHyperlinks="0" autoFilter="0"/>
  <autoFilter ref="A2:D12" xr:uid="{00000000-0009-0000-0000-000000000000}"/>
  <mergeCells count="27">
    <mergeCell ref="B88:E88"/>
    <mergeCell ref="A66:E66"/>
    <mergeCell ref="B75:E75"/>
    <mergeCell ref="B76:E76"/>
    <mergeCell ref="B77:E77"/>
    <mergeCell ref="A39:E39"/>
    <mergeCell ref="B50:E50"/>
    <mergeCell ref="B51:E51"/>
    <mergeCell ref="B52:E52"/>
    <mergeCell ref="B63:E63"/>
    <mergeCell ref="A1:E1"/>
    <mergeCell ref="B11:E11"/>
    <mergeCell ref="B12:E12"/>
    <mergeCell ref="A13:E13"/>
    <mergeCell ref="A26:E26"/>
    <mergeCell ref="B36:E36"/>
    <mergeCell ref="B37:E37"/>
    <mergeCell ref="B23:E23"/>
    <mergeCell ref="B24:E24"/>
    <mergeCell ref="B25:E25"/>
    <mergeCell ref="A104:E104"/>
    <mergeCell ref="B114:E114"/>
    <mergeCell ref="B115:E115"/>
    <mergeCell ref="B116:E116"/>
    <mergeCell ref="A90:E90"/>
    <mergeCell ref="B101:E101"/>
    <mergeCell ref="B102:E102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/>
  </sheetViews>
  <sheetFormatPr defaultColWidth="9.86328125" defaultRowHeight="13.5" x14ac:dyDescent="0.3"/>
  <sheetData/>
  <sheetProtection formatCells="0" insertHyperlinks="0" autoFilter="0"/>
  <phoneticPr fontId="4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defaultColWidth="9.86328125" defaultRowHeight="13.5" x14ac:dyDescent="0.3"/>
  <sheetData/>
  <sheetProtection formatCells="0" insertHyperlinks="0" autoFilter="0"/>
  <phoneticPr fontId="4" type="noConversion"/>
  <pageMargins left="0.75" right="0.75" top="1" bottom="1" header="0.51180555555555596" footer="0.51180555555555596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</bookSettings>
</settings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Max-iPhone</dc:creator>
  <cp:lastModifiedBy>miizan</cp:lastModifiedBy>
  <dcterms:created xsi:type="dcterms:W3CDTF">2020-06-11T17:56:00Z</dcterms:created>
  <dcterms:modified xsi:type="dcterms:W3CDTF">2023-09-15T01:40:27Z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87D956C6F21A4468B19FB2F6EAB7929B</vt:lpwstr>
  </property>
</Properties>
</file>